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75" windowHeight="12450" activeTab="2"/>
  </bookViews>
  <sheets>
    <sheet name="小学组" sheetId="1" r:id="rId1"/>
    <sheet name="初中组" sheetId="2" r:id="rId2"/>
    <sheet name="高中组" sheetId="3" r:id="rId3"/>
  </sheets>
  <calcPr calcId="144525"/>
</workbook>
</file>

<file path=xl/sharedStrings.xml><?xml version="1.0" encoding="utf-8"?>
<sst xmlns="http://schemas.openxmlformats.org/spreadsheetml/2006/main" count="344" uniqueCount="185">
  <si>
    <t>第二十二届广东省青少年机器人竞赛创意比赛成绩表（小学组）</t>
  </si>
  <si>
    <t>地市</t>
  </si>
  <si>
    <t>参赛学校</t>
  </si>
  <si>
    <t>参赛选手</t>
  </si>
  <si>
    <t>评委1</t>
  </si>
  <si>
    <t>评委2</t>
  </si>
  <si>
    <t>评委3</t>
  </si>
  <si>
    <t>评委4</t>
  </si>
  <si>
    <t>评委5</t>
  </si>
  <si>
    <t>平均分</t>
  </si>
  <si>
    <t>名次</t>
  </si>
  <si>
    <t>等次</t>
  </si>
  <si>
    <t>江门市</t>
  </si>
  <si>
    <t>江门市新会圭峰小学</t>
  </si>
  <si>
    <r>
      <rPr>
        <sz val="14"/>
        <rFont val="宋体"/>
        <charset val="134"/>
      </rPr>
      <t>刘承德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赵栩君</t>
    </r>
  </si>
  <si>
    <t>一</t>
  </si>
  <si>
    <t>广州市</t>
  </si>
  <si>
    <t>广州市天河区五一小学</t>
  </si>
  <si>
    <t>胡东平</t>
  </si>
  <si>
    <t>汕头市</t>
  </si>
  <si>
    <t>广东省汕头市濠江区岗背小学</t>
  </si>
  <si>
    <r>
      <rPr>
        <sz val="14"/>
        <rFont val="宋体"/>
        <charset val="134"/>
      </rPr>
      <t>魏乐山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魏嘉茵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魏卓曦</t>
    </r>
  </si>
  <si>
    <t>中山市</t>
  </si>
  <si>
    <t>中山市三鑫学校</t>
  </si>
  <si>
    <r>
      <rPr>
        <sz val="14"/>
        <rFont val="宋体"/>
        <charset val="134"/>
      </rPr>
      <t>李骏宇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张梓琳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邱钰沣</t>
    </r>
  </si>
  <si>
    <t>惠州市</t>
  </si>
  <si>
    <t>惠州市第五中学</t>
  </si>
  <si>
    <r>
      <rPr>
        <sz val="14"/>
        <rFont val="宋体"/>
        <charset val="134"/>
      </rPr>
      <t>林芷如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张智轩</t>
    </r>
    <r>
      <rPr>
        <sz val="14"/>
        <rFont val="Arial"/>
        <charset val="134"/>
      </rPr>
      <t xml:space="preserve">  </t>
    </r>
    <r>
      <rPr>
        <sz val="14"/>
        <rFont val="宋体"/>
        <charset val="134"/>
      </rPr>
      <t>黄宝硕</t>
    </r>
  </si>
  <si>
    <t>广州市越秀区水荫路小学</t>
  </si>
  <si>
    <t>邹浩宇</t>
  </si>
  <si>
    <t>中山市石岐西厂小学</t>
  </si>
  <si>
    <r>
      <rPr>
        <sz val="14"/>
        <rFont val="宋体"/>
        <charset val="134"/>
      </rPr>
      <t>曹靖筠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严健文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韦杰恒</t>
    </r>
  </si>
  <si>
    <t>珠海市</t>
  </si>
  <si>
    <t>广慧科教</t>
  </si>
  <si>
    <r>
      <rPr>
        <sz val="14"/>
        <rFont val="宋体"/>
        <charset val="134"/>
      </rPr>
      <t>陈一鸣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谢梓霖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李浚豪</t>
    </r>
  </si>
  <si>
    <t>中山市坦洲镇林东小学</t>
  </si>
  <si>
    <r>
      <rPr>
        <sz val="14"/>
        <rFont val="宋体"/>
        <charset val="134"/>
      </rPr>
      <t>徐琢之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陈正川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游浩逸</t>
    </r>
  </si>
  <si>
    <t>二</t>
  </si>
  <si>
    <t>东莞市</t>
  </si>
  <si>
    <t>东莞市石排镇独洲小学</t>
  </si>
  <si>
    <r>
      <rPr>
        <sz val="14"/>
        <rFont val="宋体"/>
        <charset val="134"/>
      </rPr>
      <t>王钧灏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叶俊达</t>
    </r>
  </si>
  <si>
    <t>汕头市澄海实验小学</t>
  </si>
  <si>
    <r>
      <rPr>
        <sz val="14"/>
        <rFont val="宋体"/>
        <charset val="134"/>
      </rPr>
      <t>林群翔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唐熙桐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翁川</t>
    </r>
  </si>
  <si>
    <t>江门市江海区外海街道中心小学</t>
  </si>
  <si>
    <r>
      <rPr>
        <sz val="14"/>
        <rFont val="宋体"/>
        <charset val="134"/>
      </rPr>
      <t>陈朝煜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彭欣怡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赵汝晨</t>
    </r>
  </si>
  <si>
    <t>中山市石岐中心小学</t>
  </si>
  <si>
    <r>
      <rPr>
        <sz val="14"/>
        <rFont val="宋体"/>
        <charset val="134"/>
      </rPr>
      <t>程泳茵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李德炤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鲍希颖</t>
    </r>
  </si>
  <si>
    <t>河源市</t>
  </si>
  <si>
    <t>河源市新河实验学校</t>
  </si>
  <si>
    <r>
      <rPr>
        <sz val="14"/>
        <rFont val="宋体"/>
        <charset val="134"/>
      </rPr>
      <t>刘朋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陈诗祺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陈颖姗</t>
    </r>
  </si>
  <si>
    <t>湛江市</t>
  </si>
  <si>
    <t>湛江市第七小学、廉江市实验学校</t>
  </si>
  <si>
    <r>
      <rPr>
        <sz val="14"/>
        <rFont val="宋体"/>
        <charset val="134"/>
      </rPr>
      <t>陈亮宇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江东阅</t>
    </r>
  </si>
  <si>
    <t>东莞市石排镇中心小学</t>
  </si>
  <si>
    <r>
      <rPr>
        <sz val="14"/>
        <rFont val="宋体"/>
        <charset val="134"/>
      </rPr>
      <t>陈晓乐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王健豪</t>
    </r>
  </si>
  <si>
    <t>珠海容闳学校二队</t>
  </si>
  <si>
    <r>
      <rPr>
        <sz val="14"/>
        <rFont val="宋体"/>
        <charset val="134"/>
      </rPr>
      <t>杨浤川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朱云颢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罗港栋</t>
    </r>
  </si>
  <si>
    <t>清远市</t>
  </si>
  <si>
    <t>清远市清城区先锋小学</t>
  </si>
  <si>
    <r>
      <rPr>
        <sz val="14"/>
        <rFont val="宋体"/>
        <charset val="134"/>
      </rPr>
      <t>刘畅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方恺哲</t>
    </r>
  </si>
  <si>
    <t>佛山市</t>
  </si>
  <si>
    <t>佛山市禅城区环湖小学</t>
  </si>
  <si>
    <r>
      <rPr>
        <sz val="14"/>
        <rFont val="宋体"/>
        <charset val="134"/>
      </rPr>
      <t>王奂哲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刘梓航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陈思羽</t>
    </r>
  </si>
  <si>
    <t>云浮市</t>
  </si>
  <si>
    <t>罗定市罗城城中小学</t>
  </si>
  <si>
    <t>张煊妍 陈炜轩</t>
  </si>
  <si>
    <t>东莞市青少年活动中心松山湖分中心</t>
  </si>
  <si>
    <r>
      <rPr>
        <sz val="14"/>
        <rFont val="宋体"/>
        <charset val="134"/>
      </rPr>
      <t>李文萱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付子安</t>
    </r>
  </si>
  <si>
    <t>三</t>
  </si>
  <si>
    <t>珠海容闳学校一队</t>
  </si>
  <si>
    <r>
      <rPr>
        <sz val="14"/>
        <rFont val="宋体"/>
        <charset val="134"/>
      </rPr>
      <t>钟承铮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陈泽元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林子铧</t>
    </r>
  </si>
  <si>
    <t>广州市从化区妇女儿童活动中心</t>
  </si>
  <si>
    <r>
      <rPr>
        <sz val="14"/>
        <rFont val="宋体"/>
        <charset val="134"/>
      </rPr>
      <t>邱梓骏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郑淳译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黄韵轩</t>
    </r>
  </si>
  <si>
    <r>
      <rPr>
        <sz val="14"/>
        <rFont val="宋体"/>
        <charset val="134"/>
      </rPr>
      <t>汕头市澄海实验小学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汕头市潮阳实验学校</t>
    </r>
  </si>
  <si>
    <r>
      <rPr>
        <sz val="14"/>
        <rFont val="宋体"/>
        <charset val="134"/>
      </rPr>
      <t>周德禧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陈安安</t>
    </r>
  </si>
  <si>
    <t>江门市新会尚雅学校</t>
  </si>
  <si>
    <r>
      <rPr>
        <sz val="14"/>
        <rFont val="宋体"/>
        <charset val="134"/>
      </rPr>
      <t>黄柏焜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何湘渟</t>
    </r>
  </si>
  <si>
    <t>深圳市</t>
  </si>
  <si>
    <t>南山外国语学校（集团）科华学校</t>
  </si>
  <si>
    <r>
      <rPr>
        <sz val="14"/>
        <rFont val="宋体"/>
        <charset val="134"/>
      </rPr>
      <t>姚顺翊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周慕涵</t>
    </r>
  </si>
  <si>
    <t>揭阳市</t>
  </si>
  <si>
    <t>揭阳市榕城区砲台镇新市小学</t>
  </si>
  <si>
    <r>
      <rPr>
        <sz val="14"/>
        <rFont val="宋体"/>
        <charset val="134"/>
      </rPr>
      <t>蔡柏浠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吴梓熙</t>
    </r>
  </si>
  <si>
    <t>湛江市第二十小学</t>
  </si>
  <si>
    <r>
      <rPr>
        <sz val="14"/>
        <rFont val="宋体"/>
        <charset val="134"/>
      </rPr>
      <t>朱乐棋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王坚蔓</t>
    </r>
  </si>
  <si>
    <t>江门市紫沙小学</t>
  </si>
  <si>
    <r>
      <rPr>
        <sz val="14"/>
        <rFont val="宋体"/>
        <charset val="134"/>
      </rPr>
      <t>赖俊浩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周鸣洋</t>
    </r>
  </si>
  <si>
    <t>深圳实验学校小学部</t>
  </si>
  <si>
    <r>
      <rPr>
        <sz val="14"/>
        <rFont val="宋体"/>
        <charset val="134"/>
      </rPr>
      <t>朱宽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侯昕辰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郭昌锦</t>
    </r>
  </si>
  <si>
    <t>河源市源城区越王小学</t>
  </si>
  <si>
    <t>巫俊东</t>
  </si>
  <si>
    <t>华南师范大学附属惠阳学校</t>
  </si>
  <si>
    <r>
      <rPr>
        <sz val="14"/>
        <rFont val="宋体"/>
        <charset val="134"/>
      </rPr>
      <t>贺思哲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阳万铭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单熙琛</t>
    </r>
  </si>
  <si>
    <t>广州市八一实验小学</t>
  </si>
  <si>
    <t>刘耀熙</t>
  </si>
  <si>
    <t>中山市三乡镇光后中心小学</t>
  </si>
  <si>
    <r>
      <rPr>
        <sz val="14"/>
        <rFont val="宋体"/>
        <charset val="134"/>
      </rPr>
      <t>文铭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刘莎莎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邹沐霖</t>
    </r>
  </si>
  <si>
    <t>紫金县敬梓中心小学</t>
  </si>
  <si>
    <r>
      <rPr>
        <sz val="14"/>
        <rFont val="宋体"/>
        <charset val="134"/>
      </rPr>
      <t>黄锐博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曾思棪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廖健航</t>
    </r>
  </si>
  <si>
    <t>中山市石岐第一小学</t>
  </si>
  <si>
    <r>
      <rPr>
        <sz val="14"/>
        <rFont val="宋体"/>
        <charset val="134"/>
      </rPr>
      <t>戚尚恒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丁君贤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任正扬</t>
    </r>
  </si>
  <si>
    <t>深圳市南山区文理实验学校（集团）文理学校</t>
  </si>
  <si>
    <r>
      <rPr>
        <sz val="14"/>
        <rFont val="宋体"/>
        <charset val="134"/>
      </rPr>
      <t>欧阳正勋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蒋辰皓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田泽栖</t>
    </r>
  </si>
  <si>
    <t>肇庆市</t>
  </si>
  <si>
    <t>肇庆新区中心小学</t>
  </si>
  <si>
    <r>
      <rPr>
        <sz val="14"/>
        <rFont val="宋体"/>
        <charset val="134"/>
      </rPr>
      <t>张浩诚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王子玉龙</t>
    </r>
  </si>
  <si>
    <t>佛山石门实验小学，四会市实验小学</t>
  </si>
  <si>
    <r>
      <rPr>
        <sz val="14"/>
        <rFont val="宋体"/>
        <charset val="134"/>
      </rPr>
      <t>陈浚豪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李家栋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陆弋</t>
    </r>
  </si>
  <si>
    <t>湛江市第二十四中学小学部</t>
  </si>
  <si>
    <t>廖俊杰</t>
  </si>
  <si>
    <t>四会市东城中心小学，四会市城中街道中心小学</t>
  </si>
  <si>
    <r>
      <rPr>
        <sz val="14"/>
        <rFont val="宋体"/>
        <charset val="134"/>
      </rPr>
      <t>谢骏驹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陈政廷</t>
    </r>
  </si>
  <si>
    <t>第二十二届广东省青少年机器人竞赛创意比赛成绩（初中组）</t>
  </si>
  <si>
    <t>广州市第二中学</t>
  </si>
  <si>
    <t>龙信潼</t>
  </si>
  <si>
    <t>汕头市澄海隆都中学</t>
  </si>
  <si>
    <t>赵智松</t>
  </si>
  <si>
    <t>珠海中山大学附属中学</t>
  </si>
  <si>
    <r>
      <rPr>
        <sz val="14"/>
        <rFont val="宋体"/>
        <charset val="134"/>
      </rPr>
      <t>李鸿轩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任知行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赖智德</t>
    </r>
  </si>
  <si>
    <t>深圳市福田区科技中学一队</t>
  </si>
  <si>
    <r>
      <rPr>
        <sz val="14"/>
        <rFont val="宋体"/>
        <charset val="134"/>
      </rPr>
      <t>张雨奥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张知恒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郭家苗</t>
    </r>
  </si>
  <si>
    <t>广州市越秀区育才实验学校</t>
  </si>
  <si>
    <t>陈子翰</t>
  </si>
  <si>
    <t>潮阳实验学校二队</t>
  </si>
  <si>
    <r>
      <rPr>
        <sz val="14"/>
        <rFont val="宋体"/>
        <charset val="134"/>
      </rPr>
      <t>蔡林捷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杜英杰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刘泳楠</t>
    </r>
  </si>
  <si>
    <t>惠州市惠阳区新世纪实验学校</t>
  </si>
  <si>
    <r>
      <rPr>
        <sz val="14"/>
        <rFont val="宋体"/>
        <charset val="134"/>
      </rPr>
      <t>严文泽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黄俊粮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王梓龙</t>
    </r>
  </si>
  <si>
    <t>中山大学附属中学</t>
  </si>
  <si>
    <r>
      <rPr>
        <sz val="14"/>
        <rFont val="宋体"/>
        <charset val="134"/>
      </rPr>
      <t>邓乔睿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杨弈东</t>
    </r>
  </si>
  <si>
    <t>深圳市福田区科技中学二队</t>
  </si>
  <si>
    <r>
      <rPr>
        <sz val="14"/>
        <rFont val="宋体"/>
        <charset val="134"/>
      </rPr>
      <t>薛皓元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易子鹏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梁贺丹歌</t>
    </r>
  </si>
  <si>
    <r>
      <rPr>
        <sz val="14"/>
        <rFont val="宋体"/>
        <charset val="134"/>
      </rPr>
      <t>林子超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林鹏展</t>
    </r>
  </si>
  <si>
    <t>珠海市九洲中学</t>
  </si>
  <si>
    <t>王智达</t>
  </si>
  <si>
    <t>江门市第九中学</t>
  </si>
  <si>
    <r>
      <rPr>
        <sz val="14"/>
        <rFont val="宋体"/>
        <charset val="134"/>
      </rPr>
      <t>谢颖轩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梁皓明</t>
    </r>
  </si>
  <si>
    <t>深圳市罗湖外语初中学校</t>
  </si>
  <si>
    <r>
      <rPr>
        <sz val="14"/>
        <rFont val="宋体"/>
        <charset val="134"/>
      </rPr>
      <t>陈宇航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吕东起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欧阳允曦</t>
    </r>
  </si>
  <si>
    <t>江门市棠下初级中学</t>
  </si>
  <si>
    <r>
      <rPr>
        <sz val="14"/>
        <rFont val="宋体"/>
        <charset val="134"/>
      </rPr>
      <t>江柏坤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胡景瀚</t>
    </r>
  </si>
  <si>
    <t>中山市小榄镇第二中学</t>
  </si>
  <si>
    <t>张健炜</t>
  </si>
  <si>
    <t>东莞市科学技术博物馆</t>
  </si>
  <si>
    <r>
      <rPr>
        <sz val="14"/>
        <rFont val="宋体"/>
        <charset val="134"/>
      </rPr>
      <t>方添锐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余妍静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黄俊皓</t>
    </r>
  </si>
  <si>
    <r>
      <rPr>
        <sz val="14"/>
        <rFont val="宋体"/>
        <charset val="134"/>
      </rPr>
      <t>汪欣妍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陈睿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张仲宸</t>
    </r>
  </si>
  <si>
    <t>潮阳实验学校一队</t>
  </si>
  <si>
    <r>
      <rPr>
        <sz val="14"/>
        <rFont val="宋体"/>
        <charset val="134"/>
      </rPr>
      <t>郑骅轩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黄煜杰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杜典逸</t>
    </r>
  </si>
  <si>
    <t>中山市美斯特教育科技有限公司</t>
  </si>
  <si>
    <r>
      <rPr>
        <sz val="14"/>
        <rFont val="宋体"/>
        <charset val="134"/>
      </rPr>
      <t>黄彦臻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张国杰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郑丞晓</t>
    </r>
  </si>
  <si>
    <t>江门市第一中学景贤学校</t>
  </si>
  <si>
    <r>
      <rPr>
        <sz val="14"/>
        <rFont val="宋体"/>
        <charset val="134"/>
      </rPr>
      <t>孙可龙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吴敏霞</t>
    </r>
  </si>
  <si>
    <t>和平县实验初级中学</t>
  </si>
  <si>
    <t>黄学攀</t>
  </si>
  <si>
    <t>第二十二届广东省青少年机器人竞赛创意比赛成绩（高中组）</t>
  </si>
  <si>
    <t>东莞市东华高级中学</t>
  </si>
  <si>
    <r>
      <rPr>
        <sz val="14"/>
        <rFont val="宋体"/>
        <charset val="134"/>
      </rPr>
      <t>方煜东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杨宏振</t>
    </r>
  </si>
  <si>
    <t>中山市火炬科学技术学校一队</t>
  </si>
  <si>
    <r>
      <rPr>
        <sz val="14"/>
        <rFont val="宋体"/>
        <charset val="134"/>
      </rPr>
      <t>吴炎烨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廖秀龙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栾礼望</t>
    </r>
  </si>
  <si>
    <t>惠东县惠东中学</t>
  </si>
  <si>
    <r>
      <rPr>
        <sz val="14"/>
        <rFont val="宋体"/>
        <charset val="134"/>
      </rPr>
      <t>陈炜轩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李奕辰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朱俊培</t>
    </r>
  </si>
  <si>
    <t>东莞高级中学一队</t>
  </si>
  <si>
    <r>
      <rPr>
        <sz val="14"/>
        <rFont val="宋体"/>
        <charset val="134"/>
      </rPr>
      <t>聂彩妃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杨子仪</t>
    </r>
  </si>
  <si>
    <t>江门市第一中学</t>
  </si>
  <si>
    <r>
      <rPr>
        <sz val="14"/>
        <rFont val="宋体"/>
        <charset val="134"/>
      </rPr>
      <t>唐俊午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白皓中</t>
    </r>
  </si>
  <si>
    <t>珠海市理工职业技术学校二队</t>
  </si>
  <si>
    <r>
      <rPr>
        <sz val="14"/>
        <rFont val="宋体"/>
        <charset val="134"/>
      </rPr>
      <t>梁少杰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郑裕涛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卢其楠</t>
    </r>
  </si>
  <si>
    <t>东莞高级中学二队</t>
  </si>
  <si>
    <r>
      <rPr>
        <sz val="14"/>
        <rFont val="宋体"/>
        <charset val="134"/>
      </rPr>
      <t>许扬森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许扬林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王明辉</t>
    </r>
  </si>
  <si>
    <t>省直属学校（华附）</t>
  </si>
  <si>
    <t>华南师范大学附属中学</t>
  </si>
  <si>
    <r>
      <rPr>
        <sz val="14"/>
        <rFont val="宋体"/>
        <charset val="134"/>
      </rPr>
      <t>陈筱筠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刘信杰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陈志达</t>
    </r>
  </si>
  <si>
    <t>珠海市理工职业技术学校一队</t>
  </si>
  <si>
    <r>
      <rPr>
        <sz val="14"/>
        <rFont val="宋体"/>
        <charset val="134"/>
      </rPr>
      <t>徐晖强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朱海华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钟文峰</t>
    </r>
  </si>
  <si>
    <t>广州市广外附设外语学校</t>
  </si>
  <si>
    <r>
      <rPr>
        <sz val="14"/>
        <rFont val="宋体"/>
        <charset val="134"/>
      </rPr>
      <t>徐恺文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钟越扬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黄祖旸</t>
    </r>
  </si>
  <si>
    <t>清远市第三中学</t>
  </si>
  <si>
    <r>
      <rPr>
        <sz val="14"/>
        <rFont val="宋体"/>
        <charset val="134"/>
      </rPr>
      <t>周雅婕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吴仲晞</t>
    </r>
  </si>
  <si>
    <t>中山市火炬科学技术学校二队</t>
  </si>
  <si>
    <r>
      <rPr>
        <sz val="14"/>
        <rFont val="宋体"/>
        <charset val="134"/>
      </rPr>
      <t>彭德华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陈润林</t>
    </r>
  </si>
  <si>
    <t>广州市玉岩中学</t>
  </si>
  <si>
    <r>
      <rPr>
        <sz val="14"/>
        <rFont val="宋体"/>
        <charset val="134"/>
      </rPr>
      <t>张嘉仪区嘉铭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吴嘉文</t>
    </r>
  </si>
  <si>
    <t>广东省鹤山市第一中学</t>
  </si>
  <si>
    <r>
      <rPr>
        <sz val="14"/>
        <rFont val="宋体"/>
        <charset val="134"/>
      </rPr>
      <t>徐耀中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李宇浩</t>
    </r>
  </si>
  <si>
    <t>惠州市惠阳区第五中学</t>
  </si>
  <si>
    <r>
      <rPr>
        <sz val="14"/>
        <rFont val="宋体"/>
        <charset val="134"/>
      </rPr>
      <t>徐瑜培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刘城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林文凯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</si>
</sst>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zoomScale="90" zoomScaleNormal="90" workbookViewId="0">
      <selection activeCell="B7" sqref="B7"/>
    </sheetView>
  </sheetViews>
  <sheetFormatPr defaultColWidth="8.89166666666667" defaultRowHeight="14.25"/>
  <cols>
    <col min="1" max="1" width="9.625" style="13" customWidth="1"/>
    <col min="2" max="2" width="56.125" style="13" customWidth="1"/>
    <col min="3" max="3" width="28.125" style="13" customWidth="1"/>
    <col min="4" max="10" width="8.89166666666667" style="13"/>
    <col min="11" max="11" width="12.75" style="13" customWidth="1"/>
    <col min="12" max="16384" width="8.89166666666667" style="13"/>
  </cols>
  <sheetData>
    <row r="1" s="11" customFormat="1" ht="50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0"/>
    </row>
    <row r="2" s="12" customFormat="1" ht="35" customHeight="1" spans="1:11">
      <c r="A2" s="14" t="s">
        <v>1</v>
      </c>
      <c r="B2" s="14" t="s">
        <v>2</v>
      </c>
      <c r="C2" s="14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</row>
    <row r="3" ht="35" customHeight="1" spans="1:11">
      <c r="A3" s="7" t="s">
        <v>12</v>
      </c>
      <c r="B3" s="8" t="s">
        <v>13</v>
      </c>
      <c r="C3" s="8" t="s">
        <v>14</v>
      </c>
      <c r="D3" s="9">
        <v>96</v>
      </c>
      <c r="E3" s="9">
        <v>95</v>
      </c>
      <c r="F3" s="9">
        <v>98</v>
      </c>
      <c r="G3" s="9">
        <v>97</v>
      </c>
      <c r="H3" s="9">
        <v>97</v>
      </c>
      <c r="I3" s="9">
        <f t="shared" ref="I3:I43" si="0">AVERAGE(D3:H3)</f>
        <v>96.6</v>
      </c>
      <c r="J3" s="9">
        <v>1</v>
      </c>
      <c r="K3" s="9" t="s">
        <v>15</v>
      </c>
    </row>
    <row r="4" ht="35" customHeight="1" spans="1:11">
      <c r="A4" s="7" t="s">
        <v>16</v>
      </c>
      <c r="B4" s="8" t="s">
        <v>17</v>
      </c>
      <c r="C4" s="8" t="s">
        <v>18</v>
      </c>
      <c r="D4" s="9">
        <v>95</v>
      </c>
      <c r="E4" s="9">
        <v>94.5</v>
      </c>
      <c r="F4" s="9">
        <v>97</v>
      </c>
      <c r="G4" s="9">
        <v>96</v>
      </c>
      <c r="H4" s="9">
        <v>96.5</v>
      </c>
      <c r="I4" s="9">
        <f t="shared" si="0"/>
        <v>95.8</v>
      </c>
      <c r="J4" s="9">
        <v>2</v>
      </c>
      <c r="K4" s="9" t="s">
        <v>15</v>
      </c>
    </row>
    <row r="5" ht="35" customHeight="1" spans="1:11">
      <c r="A5" s="7" t="s">
        <v>19</v>
      </c>
      <c r="B5" s="8" t="s">
        <v>20</v>
      </c>
      <c r="C5" s="8" t="s">
        <v>21</v>
      </c>
      <c r="D5" s="9">
        <v>94.5</v>
      </c>
      <c r="E5" s="9">
        <v>94</v>
      </c>
      <c r="F5" s="9">
        <v>96</v>
      </c>
      <c r="G5" s="9">
        <v>95</v>
      </c>
      <c r="H5" s="9">
        <v>96</v>
      </c>
      <c r="I5" s="9">
        <f t="shared" si="0"/>
        <v>95.1</v>
      </c>
      <c r="J5" s="9">
        <v>3</v>
      </c>
      <c r="K5" s="9" t="s">
        <v>15</v>
      </c>
    </row>
    <row r="6" ht="35" customHeight="1" spans="1:11">
      <c r="A6" s="7" t="s">
        <v>22</v>
      </c>
      <c r="B6" s="8" t="s">
        <v>23</v>
      </c>
      <c r="C6" s="8" t="s">
        <v>24</v>
      </c>
      <c r="D6" s="9">
        <v>94</v>
      </c>
      <c r="E6" s="9">
        <v>93.5</v>
      </c>
      <c r="F6" s="9">
        <v>95</v>
      </c>
      <c r="G6" s="9">
        <v>94</v>
      </c>
      <c r="H6" s="9">
        <v>95.5</v>
      </c>
      <c r="I6" s="9">
        <f t="shared" si="0"/>
        <v>94.4</v>
      </c>
      <c r="J6" s="9">
        <v>4</v>
      </c>
      <c r="K6" s="9" t="s">
        <v>15</v>
      </c>
    </row>
    <row r="7" ht="35" customHeight="1" spans="1:11">
      <c r="A7" s="7" t="s">
        <v>25</v>
      </c>
      <c r="B7" s="8" t="s">
        <v>26</v>
      </c>
      <c r="C7" s="8" t="s">
        <v>27</v>
      </c>
      <c r="D7" s="9">
        <v>93.5</v>
      </c>
      <c r="E7" s="9">
        <v>93</v>
      </c>
      <c r="F7" s="9">
        <v>94</v>
      </c>
      <c r="G7" s="9">
        <v>93</v>
      </c>
      <c r="H7" s="9">
        <v>95</v>
      </c>
      <c r="I7" s="9">
        <f t="shared" si="0"/>
        <v>93.7</v>
      </c>
      <c r="J7" s="9">
        <v>5</v>
      </c>
      <c r="K7" s="9" t="s">
        <v>15</v>
      </c>
    </row>
    <row r="8" ht="35" customHeight="1" spans="1:11">
      <c r="A8" s="7" t="s">
        <v>16</v>
      </c>
      <c r="B8" s="8" t="s">
        <v>28</v>
      </c>
      <c r="C8" s="8" t="s">
        <v>29</v>
      </c>
      <c r="D8" s="9">
        <v>93</v>
      </c>
      <c r="E8" s="9">
        <v>92.5</v>
      </c>
      <c r="F8" s="9">
        <v>93</v>
      </c>
      <c r="G8" s="9">
        <v>92</v>
      </c>
      <c r="H8" s="9">
        <v>94.5</v>
      </c>
      <c r="I8" s="9">
        <f t="shared" si="0"/>
        <v>93</v>
      </c>
      <c r="J8" s="9">
        <v>6</v>
      </c>
      <c r="K8" s="9" t="s">
        <v>15</v>
      </c>
    </row>
    <row r="9" ht="35" customHeight="1" spans="1:11">
      <c r="A9" s="7" t="s">
        <v>22</v>
      </c>
      <c r="B9" s="8" t="s">
        <v>30</v>
      </c>
      <c r="C9" s="8" t="s">
        <v>31</v>
      </c>
      <c r="D9" s="9">
        <v>92</v>
      </c>
      <c r="E9" s="9">
        <v>91</v>
      </c>
      <c r="F9" s="9">
        <v>92</v>
      </c>
      <c r="G9" s="9">
        <v>92</v>
      </c>
      <c r="H9" s="9">
        <v>94</v>
      </c>
      <c r="I9" s="9">
        <f t="shared" si="0"/>
        <v>92.2</v>
      </c>
      <c r="J9" s="9">
        <v>7</v>
      </c>
      <c r="K9" s="9" t="s">
        <v>15</v>
      </c>
    </row>
    <row r="10" ht="35" customHeight="1" spans="1:11">
      <c r="A10" s="7" t="s">
        <v>32</v>
      </c>
      <c r="B10" s="8" t="s">
        <v>33</v>
      </c>
      <c r="C10" s="8" t="s">
        <v>34</v>
      </c>
      <c r="D10" s="9">
        <v>91.5</v>
      </c>
      <c r="E10" s="9">
        <v>91</v>
      </c>
      <c r="F10" s="9">
        <v>91</v>
      </c>
      <c r="G10" s="9">
        <v>90</v>
      </c>
      <c r="H10" s="9">
        <v>93.5</v>
      </c>
      <c r="I10" s="9">
        <f t="shared" si="0"/>
        <v>91.4</v>
      </c>
      <c r="J10" s="9">
        <v>8</v>
      </c>
      <c r="K10" s="9" t="s">
        <v>15</v>
      </c>
    </row>
    <row r="11" ht="35" customHeight="1" spans="1:11">
      <c r="A11" s="7" t="s">
        <v>22</v>
      </c>
      <c r="B11" s="8" t="s">
        <v>35</v>
      </c>
      <c r="C11" s="8" t="s">
        <v>36</v>
      </c>
      <c r="D11" s="9">
        <v>91</v>
      </c>
      <c r="E11" s="9">
        <v>89</v>
      </c>
      <c r="F11" s="9">
        <v>90</v>
      </c>
      <c r="G11" s="9">
        <v>89</v>
      </c>
      <c r="H11" s="9">
        <v>90</v>
      </c>
      <c r="I11" s="9">
        <f t="shared" si="0"/>
        <v>89.8</v>
      </c>
      <c r="J11" s="9">
        <v>9</v>
      </c>
      <c r="K11" s="9" t="s">
        <v>37</v>
      </c>
    </row>
    <row r="12" ht="35" customHeight="1" spans="1:11">
      <c r="A12" s="7" t="s">
        <v>38</v>
      </c>
      <c r="B12" s="8" t="s">
        <v>39</v>
      </c>
      <c r="C12" s="8" t="s">
        <v>40</v>
      </c>
      <c r="D12" s="9">
        <v>90</v>
      </c>
      <c r="E12" s="9">
        <v>89.5</v>
      </c>
      <c r="F12" s="9">
        <v>89.5</v>
      </c>
      <c r="G12" s="9">
        <v>88</v>
      </c>
      <c r="H12" s="9">
        <v>89.5</v>
      </c>
      <c r="I12" s="9">
        <f t="shared" si="0"/>
        <v>89.3</v>
      </c>
      <c r="J12" s="9">
        <v>10</v>
      </c>
      <c r="K12" s="9" t="s">
        <v>37</v>
      </c>
    </row>
    <row r="13" ht="35" customHeight="1" spans="1:11">
      <c r="A13" s="7" t="s">
        <v>19</v>
      </c>
      <c r="B13" s="8" t="s">
        <v>41</v>
      </c>
      <c r="C13" s="8" t="s">
        <v>42</v>
      </c>
      <c r="D13" s="9">
        <v>89</v>
      </c>
      <c r="E13" s="9">
        <v>89</v>
      </c>
      <c r="F13" s="9">
        <v>89</v>
      </c>
      <c r="G13" s="9">
        <v>87</v>
      </c>
      <c r="H13" s="9">
        <v>89</v>
      </c>
      <c r="I13" s="9">
        <f t="shared" si="0"/>
        <v>88.6</v>
      </c>
      <c r="J13" s="9">
        <v>11</v>
      </c>
      <c r="K13" s="9" t="s">
        <v>37</v>
      </c>
    </row>
    <row r="14" ht="35" customHeight="1" spans="1:11">
      <c r="A14" s="7" t="s">
        <v>12</v>
      </c>
      <c r="B14" s="8" t="s">
        <v>43</v>
      </c>
      <c r="C14" s="8" t="s">
        <v>44</v>
      </c>
      <c r="D14" s="9">
        <v>88</v>
      </c>
      <c r="E14" s="9">
        <v>88.5</v>
      </c>
      <c r="F14" s="9">
        <v>88.5</v>
      </c>
      <c r="G14" s="9">
        <v>86.5</v>
      </c>
      <c r="H14" s="9">
        <v>88.5</v>
      </c>
      <c r="I14" s="9">
        <f t="shared" si="0"/>
        <v>88</v>
      </c>
      <c r="J14" s="9">
        <v>12</v>
      </c>
      <c r="K14" s="9" t="s">
        <v>37</v>
      </c>
    </row>
    <row r="15" ht="35" customHeight="1" spans="1:11">
      <c r="A15" s="7" t="s">
        <v>22</v>
      </c>
      <c r="B15" s="8" t="s">
        <v>45</v>
      </c>
      <c r="C15" s="8" t="s">
        <v>46</v>
      </c>
      <c r="D15" s="9">
        <v>87</v>
      </c>
      <c r="E15" s="9">
        <v>88</v>
      </c>
      <c r="F15" s="9">
        <v>88</v>
      </c>
      <c r="G15" s="9">
        <v>86</v>
      </c>
      <c r="H15" s="9">
        <v>88</v>
      </c>
      <c r="I15" s="9">
        <f t="shared" si="0"/>
        <v>87.4</v>
      </c>
      <c r="J15" s="9">
        <v>13</v>
      </c>
      <c r="K15" s="9" t="s">
        <v>37</v>
      </c>
    </row>
    <row r="16" ht="35" customHeight="1" spans="1:11">
      <c r="A16" s="7" t="s">
        <v>47</v>
      </c>
      <c r="B16" s="8" t="s">
        <v>48</v>
      </c>
      <c r="C16" s="8" t="s">
        <v>49</v>
      </c>
      <c r="D16" s="9">
        <v>86</v>
      </c>
      <c r="E16" s="9">
        <v>87.5</v>
      </c>
      <c r="F16" s="9">
        <v>87.5</v>
      </c>
      <c r="G16" s="9">
        <v>85.5</v>
      </c>
      <c r="H16" s="9">
        <v>87</v>
      </c>
      <c r="I16" s="9">
        <f t="shared" si="0"/>
        <v>86.7</v>
      </c>
      <c r="J16" s="9">
        <v>14</v>
      </c>
      <c r="K16" s="9" t="s">
        <v>37</v>
      </c>
    </row>
    <row r="17" ht="35" customHeight="1" spans="1:11">
      <c r="A17" s="7" t="s">
        <v>50</v>
      </c>
      <c r="B17" s="8" t="s">
        <v>51</v>
      </c>
      <c r="C17" s="8" t="s">
        <v>52</v>
      </c>
      <c r="D17" s="9">
        <v>85</v>
      </c>
      <c r="E17" s="9">
        <v>87</v>
      </c>
      <c r="F17" s="9">
        <v>87</v>
      </c>
      <c r="G17" s="9">
        <v>85</v>
      </c>
      <c r="H17" s="9">
        <v>86.5</v>
      </c>
      <c r="I17" s="9">
        <f t="shared" si="0"/>
        <v>86.1</v>
      </c>
      <c r="J17" s="9">
        <v>15</v>
      </c>
      <c r="K17" s="9" t="s">
        <v>37</v>
      </c>
    </row>
    <row r="18" ht="35" customHeight="1" spans="1:11">
      <c r="A18" s="7" t="s">
        <v>38</v>
      </c>
      <c r="B18" s="8" t="s">
        <v>53</v>
      </c>
      <c r="C18" s="8" t="s">
        <v>54</v>
      </c>
      <c r="D18" s="9">
        <v>84</v>
      </c>
      <c r="E18" s="9">
        <v>86.5</v>
      </c>
      <c r="F18" s="9">
        <v>86.5</v>
      </c>
      <c r="G18" s="9">
        <v>84.5</v>
      </c>
      <c r="H18" s="9">
        <v>86</v>
      </c>
      <c r="I18" s="9">
        <f t="shared" si="0"/>
        <v>85.5</v>
      </c>
      <c r="J18" s="9">
        <v>16</v>
      </c>
      <c r="K18" s="9" t="s">
        <v>37</v>
      </c>
    </row>
    <row r="19" ht="35" customHeight="1" spans="1:11">
      <c r="A19" s="7" t="s">
        <v>32</v>
      </c>
      <c r="B19" s="8" t="s">
        <v>55</v>
      </c>
      <c r="C19" s="8" t="s">
        <v>56</v>
      </c>
      <c r="D19" s="9">
        <v>83</v>
      </c>
      <c r="E19" s="9">
        <v>86</v>
      </c>
      <c r="F19" s="9">
        <v>86</v>
      </c>
      <c r="G19" s="9">
        <v>84</v>
      </c>
      <c r="H19" s="9">
        <v>85</v>
      </c>
      <c r="I19" s="9">
        <f t="shared" si="0"/>
        <v>84.8</v>
      </c>
      <c r="J19" s="9">
        <v>17</v>
      </c>
      <c r="K19" s="9" t="s">
        <v>37</v>
      </c>
    </row>
    <row r="20" ht="35" customHeight="1" spans="1:11">
      <c r="A20" s="7" t="s">
        <v>57</v>
      </c>
      <c r="B20" s="8" t="s">
        <v>58</v>
      </c>
      <c r="C20" s="8" t="s">
        <v>59</v>
      </c>
      <c r="D20" s="9">
        <v>82</v>
      </c>
      <c r="E20" s="9">
        <v>85</v>
      </c>
      <c r="F20" s="9">
        <v>85.5</v>
      </c>
      <c r="G20" s="9">
        <v>83.5</v>
      </c>
      <c r="H20" s="9">
        <v>84.5</v>
      </c>
      <c r="I20" s="9">
        <f t="shared" si="0"/>
        <v>84.1</v>
      </c>
      <c r="J20" s="9">
        <v>18</v>
      </c>
      <c r="K20" s="9" t="s">
        <v>37</v>
      </c>
    </row>
    <row r="21" ht="35" customHeight="1" spans="1:11">
      <c r="A21" s="7" t="s">
        <v>60</v>
      </c>
      <c r="B21" s="8" t="s">
        <v>61</v>
      </c>
      <c r="C21" s="8" t="s">
        <v>62</v>
      </c>
      <c r="D21" s="9">
        <v>81</v>
      </c>
      <c r="E21" s="9">
        <v>84</v>
      </c>
      <c r="F21" s="9">
        <v>85</v>
      </c>
      <c r="G21" s="9">
        <v>83</v>
      </c>
      <c r="H21" s="9">
        <v>84</v>
      </c>
      <c r="I21" s="9">
        <f t="shared" si="0"/>
        <v>83.4</v>
      </c>
      <c r="J21" s="9">
        <v>19</v>
      </c>
      <c r="K21" s="9" t="s">
        <v>37</v>
      </c>
    </row>
    <row r="22" ht="35" customHeight="1" spans="1:11">
      <c r="A22" s="16" t="s">
        <v>63</v>
      </c>
      <c r="B22" s="16" t="s">
        <v>64</v>
      </c>
      <c r="C22" s="16" t="s">
        <v>65</v>
      </c>
      <c r="D22" s="9">
        <v>80</v>
      </c>
      <c r="E22" s="9">
        <v>83</v>
      </c>
      <c r="F22" s="9">
        <v>84.5</v>
      </c>
      <c r="G22" s="9">
        <v>82</v>
      </c>
      <c r="H22" s="9">
        <v>83</v>
      </c>
      <c r="I22" s="9">
        <f t="shared" si="0"/>
        <v>82.5</v>
      </c>
      <c r="J22" s="9">
        <v>20</v>
      </c>
      <c r="K22" s="9" t="s">
        <v>37</v>
      </c>
    </row>
    <row r="23" ht="35" customHeight="1" spans="1:11">
      <c r="A23" s="7" t="s">
        <v>38</v>
      </c>
      <c r="B23" s="8" t="s">
        <v>66</v>
      </c>
      <c r="C23" s="8" t="s">
        <v>67</v>
      </c>
      <c r="D23" s="9">
        <v>79</v>
      </c>
      <c r="E23" s="9">
        <v>79</v>
      </c>
      <c r="F23" s="9">
        <v>84</v>
      </c>
      <c r="G23" s="9">
        <v>80</v>
      </c>
      <c r="H23" s="9">
        <v>79</v>
      </c>
      <c r="I23" s="9">
        <f t="shared" si="0"/>
        <v>80.2</v>
      </c>
      <c r="J23" s="9">
        <v>21</v>
      </c>
      <c r="K23" s="9" t="s">
        <v>68</v>
      </c>
    </row>
    <row r="24" ht="35" customHeight="1" spans="1:11">
      <c r="A24" s="7" t="s">
        <v>32</v>
      </c>
      <c r="B24" s="8" t="s">
        <v>69</v>
      </c>
      <c r="C24" s="8" t="s">
        <v>70</v>
      </c>
      <c r="D24" s="9">
        <v>78</v>
      </c>
      <c r="E24" s="9">
        <v>78.5</v>
      </c>
      <c r="F24" s="9">
        <v>83.5</v>
      </c>
      <c r="G24" s="9">
        <v>79.5</v>
      </c>
      <c r="H24" s="9">
        <v>78</v>
      </c>
      <c r="I24" s="9">
        <f t="shared" si="0"/>
        <v>79.5</v>
      </c>
      <c r="J24" s="9">
        <v>22</v>
      </c>
      <c r="K24" s="9" t="s">
        <v>68</v>
      </c>
    </row>
    <row r="25" ht="35" customHeight="1" spans="1:11">
      <c r="A25" s="7" t="s">
        <v>16</v>
      </c>
      <c r="B25" s="8" t="s">
        <v>71</v>
      </c>
      <c r="C25" s="8" t="s">
        <v>72</v>
      </c>
      <c r="D25" s="9">
        <v>77</v>
      </c>
      <c r="E25" s="9">
        <v>78</v>
      </c>
      <c r="F25" s="9">
        <v>83</v>
      </c>
      <c r="G25" s="9">
        <v>79</v>
      </c>
      <c r="H25" s="9">
        <v>77</v>
      </c>
      <c r="I25" s="9">
        <f t="shared" si="0"/>
        <v>78.8</v>
      </c>
      <c r="J25" s="9">
        <v>23</v>
      </c>
      <c r="K25" s="9" t="s">
        <v>68</v>
      </c>
    </row>
    <row r="26" ht="35" customHeight="1" spans="1:11">
      <c r="A26" s="7" t="s">
        <v>19</v>
      </c>
      <c r="B26" s="8" t="s">
        <v>73</v>
      </c>
      <c r="C26" s="8" t="s">
        <v>74</v>
      </c>
      <c r="D26" s="9">
        <v>76</v>
      </c>
      <c r="E26" s="9">
        <v>77.5</v>
      </c>
      <c r="F26" s="9">
        <v>82.5</v>
      </c>
      <c r="G26" s="9">
        <v>79</v>
      </c>
      <c r="H26" s="9">
        <v>76</v>
      </c>
      <c r="I26" s="9">
        <f t="shared" si="0"/>
        <v>78.2</v>
      </c>
      <c r="J26" s="9">
        <v>24</v>
      </c>
      <c r="K26" s="9" t="s">
        <v>68</v>
      </c>
    </row>
    <row r="27" ht="35" customHeight="1" spans="1:11">
      <c r="A27" s="7" t="s">
        <v>12</v>
      </c>
      <c r="B27" s="8" t="s">
        <v>75</v>
      </c>
      <c r="C27" s="8" t="s">
        <v>76</v>
      </c>
      <c r="D27" s="9">
        <v>75</v>
      </c>
      <c r="E27" s="9">
        <v>77</v>
      </c>
      <c r="F27" s="9">
        <v>82</v>
      </c>
      <c r="G27" s="9">
        <v>78.5</v>
      </c>
      <c r="H27" s="9">
        <v>75</v>
      </c>
      <c r="I27" s="9">
        <f t="shared" si="0"/>
        <v>77.5</v>
      </c>
      <c r="J27" s="9">
        <v>25</v>
      </c>
      <c r="K27" s="9" t="s">
        <v>68</v>
      </c>
    </row>
    <row r="28" ht="35" customHeight="1" spans="1:11">
      <c r="A28" s="7" t="s">
        <v>77</v>
      </c>
      <c r="B28" s="8" t="s">
        <v>78</v>
      </c>
      <c r="C28" s="8" t="s">
        <v>79</v>
      </c>
      <c r="D28" s="9">
        <v>74</v>
      </c>
      <c r="E28" s="9">
        <v>76.5</v>
      </c>
      <c r="F28" s="9">
        <v>81.5</v>
      </c>
      <c r="G28" s="9">
        <v>78</v>
      </c>
      <c r="H28" s="9">
        <v>74</v>
      </c>
      <c r="I28" s="9">
        <f t="shared" si="0"/>
        <v>76.8</v>
      </c>
      <c r="J28" s="9">
        <v>26</v>
      </c>
      <c r="K28" s="9" t="s">
        <v>68</v>
      </c>
    </row>
    <row r="29" ht="35" customHeight="1" spans="1:11">
      <c r="A29" s="7" t="s">
        <v>80</v>
      </c>
      <c r="B29" s="8" t="s">
        <v>81</v>
      </c>
      <c r="C29" s="8" t="s">
        <v>82</v>
      </c>
      <c r="D29" s="9">
        <v>73</v>
      </c>
      <c r="E29" s="9">
        <v>76</v>
      </c>
      <c r="F29" s="9">
        <v>81</v>
      </c>
      <c r="G29" s="9">
        <v>77.5</v>
      </c>
      <c r="H29" s="9">
        <v>73</v>
      </c>
      <c r="I29" s="9">
        <f t="shared" si="0"/>
        <v>76.1</v>
      </c>
      <c r="J29" s="9">
        <v>27</v>
      </c>
      <c r="K29" s="9" t="s">
        <v>68</v>
      </c>
    </row>
    <row r="30" ht="35" customHeight="1" spans="1:11">
      <c r="A30" s="7" t="s">
        <v>50</v>
      </c>
      <c r="B30" s="8" t="s">
        <v>83</v>
      </c>
      <c r="C30" s="8" t="s">
        <v>84</v>
      </c>
      <c r="D30" s="9">
        <v>72</v>
      </c>
      <c r="E30" s="9">
        <v>75.5</v>
      </c>
      <c r="F30" s="9">
        <v>80.5</v>
      </c>
      <c r="G30" s="9">
        <v>77</v>
      </c>
      <c r="H30" s="9">
        <v>72</v>
      </c>
      <c r="I30" s="9">
        <f t="shared" si="0"/>
        <v>75.4</v>
      </c>
      <c r="J30" s="9">
        <v>28</v>
      </c>
      <c r="K30" s="9" t="s">
        <v>68</v>
      </c>
    </row>
    <row r="31" ht="35" customHeight="1" spans="1:11">
      <c r="A31" s="7" t="s">
        <v>12</v>
      </c>
      <c r="B31" s="8" t="s">
        <v>85</v>
      </c>
      <c r="C31" s="8" t="s">
        <v>86</v>
      </c>
      <c r="D31" s="9">
        <v>71</v>
      </c>
      <c r="E31" s="9">
        <v>75</v>
      </c>
      <c r="F31" s="9">
        <v>80</v>
      </c>
      <c r="G31" s="9">
        <v>76.5</v>
      </c>
      <c r="H31" s="9">
        <v>71</v>
      </c>
      <c r="I31" s="9">
        <f t="shared" si="0"/>
        <v>74.7</v>
      </c>
      <c r="J31" s="9">
        <v>29</v>
      </c>
      <c r="K31" s="9" t="s">
        <v>68</v>
      </c>
    </row>
    <row r="32" ht="35" customHeight="1" spans="1:11">
      <c r="A32" s="7" t="s">
        <v>77</v>
      </c>
      <c r="B32" s="8" t="s">
        <v>87</v>
      </c>
      <c r="C32" s="8" t="s">
        <v>88</v>
      </c>
      <c r="D32" s="9">
        <v>70</v>
      </c>
      <c r="E32" s="9">
        <v>74.5</v>
      </c>
      <c r="F32" s="9">
        <v>79.5</v>
      </c>
      <c r="G32" s="9">
        <v>76</v>
      </c>
      <c r="H32" s="9">
        <v>70</v>
      </c>
      <c r="I32" s="9">
        <f t="shared" si="0"/>
        <v>74</v>
      </c>
      <c r="J32" s="9">
        <v>30</v>
      </c>
      <c r="K32" s="9" t="s">
        <v>68</v>
      </c>
    </row>
    <row r="33" ht="35" customHeight="1" spans="1:11">
      <c r="A33" s="7" t="s">
        <v>47</v>
      </c>
      <c r="B33" s="8" t="s">
        <v>89</v>
      </c>
      <c r="C33" s="8" t="s">
        <v>90</v>
      </c>
      <c r="D33" s="9">
        <v>69</v>
      </c>
      <c r="E33" s="9">
        <v>74</v>
      </c>
      <c r="F33" s="9">
        <v>79</v>
      </c>
      <c r="G33" s="9">
        <v>75.5</v>
      </c>
      <c r="H33" s="9">
        <v>69.5</v>
      </c>
      <c r="I33" s="9">
        <f t="shared" si="0"/>
        <v>73.4</v>
      </c>
      <c r="J33" s="9">
        <v>31</v>
      </c>
      <c r="K33" s="9" t="s">
        <v>68</v>
      </c>
    </row>
    <row r="34" ht="35" customHeight="1" spans="1:11">
      <c r="A34" s="7" t="s">
        <v>25</v>
      </c>
      <c r="B34" s="8" t="s">
        <v>91</v>
      </c>
      <c r="C34" s="8" t="s">
        <v>92</v>
      </c>
      <c r="D34" s="9">
        <v>68</v>
      </c>
      <c r="E34" s="9">
        <v>73.5</v>
      </c>
      <c r="F34" s="9">
        <v>78.5</v>
      </c>
      <c r="G34" s="9">
        <v>75</v>
      </c>
      <c r="H34" s="9">
        <v>69</v>
      </c>
      <c r="I34" s="9">
        <f t="shared" si="0"/>
        <v>72.8</v>
      </c>
      <c r="J34" s="9">
        <v>32</v>
      </c>
      <c r="K34" s="9" t="s">
        <v>68</v>
      </c>
    </row>
    <row r="35" ht="35" customHeight="1" spans="1:11">
      <c r="A35" s="7" t="s">
        <v>16</v>
      </c>
      <c r="B35" s="8" t="s">
        <v>93</v>
      </c>
      <c r="C35" s="8" t="s">
        <v>94</v>
      </c>
      <c r="D35" s="9">
        <v>67</v>
      </c>
      <c r="E35" s="9">
        <v>73</v>
      </c>
      <c r="F35" s="9">
        <v>78</v>
      </c>
      <c r="G35" s="9">
        <v>74.5</v>
      </c>
      <c r="H35" s="9">
        <v>68.5</v>
      </c>
      <c r="I35" s="9">
        <f t="shared" si="0"/>
        <v>72.2</v>
      </c>
      <c r="J35" s="9">
        <v>33</v>
      </c>
      <c r="K35" s="9" t="s">
        <v>68</v>
      </c>
    </row>
    <row r="36" ht="35" customHeight="1" spans="1:11">
      <c r="A36" s="7" t="s">
        <v>22</v>
      </c>
      <c r="B36" s="8" t="s">
        <v>95</v>
      </c>
      <c r="C36" s="8" t="s">
        <v>96</v>
      </c>
      <c r="D36" s="9">
        <v>66</v>
      </c>
      <c r="E36" s="9">
        <v>72</v>
      </c>
      <c r="F36" s="9">
        <v>77.5</v>
      </c>
      <c r="G36" s="9">
        <v>74</v>
      </c>
      <c r="H36" s="9">
        <v>68</v>
      </c>
      <c r="I36" s="9">
        <f t="shared" si="0"/>
        <v>71.5</v>
      </c>
      <c r="J36" s="9">
        <v>34</v>
      </c>
      <c r="K36" s="9" t="s">
        <v>68</v>
      </c>
    </row>
    <row r="37" ht="35" customHeight="1" spans="1:11">
      <c r="A37" s="7" t="s">
        <v>47</v>
      </c>
      <c r="B37" s="8" t="s">
        <v>97</v>
      </c>
      <c r="C37" s="8" t="s">
        <v>98</v>
      </c>
      <c r="D37" s="9">
        <v>65</v>
      </c>
      <c r="E37" s="9">
        <v>71</v>
      </c>
      <c r="F37" s="9">
        <v>77</v>
      </c>
      <c r="G37" s="9">
        <v>73.5</v>
      </c>
      <c r="H37" s="9">
        <v>67.5</v>
      </c>
      <c r="I37" s="9">
        <f t="shared" si="0"/>
        <v>70.8</v>
      </c>
      <c r="J37" s="9">
        <v>35</v>
      </c>
      <c r="K37" s="9" t="s">
        <v>68</v>
      </c>
    </row>
    <row r="38" ht="35" customHeight="1" spans="1:11">
      <c r="A38" s="7" t="s">
        <v>22</v>
      </c>
      <c r="B38" s="8" t="s">
        <v>99</v>
      </c>
      <c r="C38" s="8" t="s">
        <v>100</v>
      </c>
      <c r="D38" s="9">
        <v>64.5</v>
      </c>
      <c r="E38" s="9">
        <v>70</v>
      </c>
      <c r="F38" s="9">
        <v>76.5</v>
      </c>
      <c r="G38" s="9">
        <v>73</v>
      </c>
      <c r="H38" s="9">
        <v>67</v>
      </c>
      <c r="I38" s="9">
        <f t="shared" si="0"/>
        <v>70.2</v>
      </c>
      <c r="J38" s="9">
        <v>36</v>
      </c>
      <c r="K38" s="9" t="s">
        <v>68</v>
      </c>
    </row>
    <row r="39" ht="35" customHeight="1" spans="1:11">
      <c r="A39" s="7" t="s">
        <v>77</v>
      </c>
      <c r="B39" s="8" t="s">
        <v>101</v>
      </c>
      <c r="C39" s="8" t="s">
        <v>102</v>
      </c>
      <c r="D39" s="9">
        <v>64</v>
      </c>
      <c r="E39" s="9">
        <v>69</v>
      </c>
      <c r="F39" s="9">
        <v>76</v>
      </c>
      <c r="G39" s="9">
        <v>72.5</v>
      </c>
      <c r="H39" s="9">
        <v>66</v>
      </c>
      <c r="I39" s="9">
        <f t="shared" si="0"/>
        <v>69.5</v>
      </c>
      <c r="J39" s="9">
        <v>37</v>
      </c>
      <c r="K39" s="9" t="s">
        <v>68</v>
      </c>
    </row>
    <row r="40" ht="35" customHeight="1" spans="1:11">
      <c r="A40" s="7" t="s">
        <v>103</v>
      </c>
      <c r="B40" s="8" t="s">
        <v>104</v>
      </c>
      <c r="C40" s="8" t="s">
        <v>105</v>
      </c>
      <c r="D40" s="9">
        <v>63</v>
      </c>
      <c r="E40" s="9">
        <v>68</v>
      </c>
      <c r="F40" s="9">
        <v>75.5</v>
      </c>
      <c r="G40" s="9">
        <v>72</v>
      </c>
      <c r="H40" s="9">
        <v>65</v>
      </c>
      <c r="I40" s="9">
        <f t="shared" si="0"/>
        <v>68.7</v>
      </c>
      <c r="J40" s="9">
        <v>38</v>
      </c>
      <c r="K40" s="9" t="s">
        <v>68</v>
      </c>
    </row>
    <row r="41" ht="35" customHeight="1" spans="1:11">
      <c r="A41" s="7" t="s">
        <v>103</v>
      </c>
      <c r="B41" s="8" t="s">
        <v>106</v>
      </c>
      <c r="C41" s="8" t="s">
        <v>107</v>
      </c>
      <c r="D41" s="9">
        <v>62</v>
      </c>
      <c r="E41" s="9">
        <v>67</v>
      </c>
      <c r="F41" s="9">
        <v>75</v>
      </c>
      <c r="G41" s="9">
        <v>71.5</v>
      </c>
      <c r="H41" s="9">
        <v>64</v>
      </c>
      <c r="I41" s="9">
        <f t="shared" si="0"/>
        <v>67.9</v>
      </c>
      <c r="J41" s="9">
        <v>39</v>
      </c>
      <c r="K41" s="9" t="s">
        <v>68</v>
      </c>
    </row>
    <row r="42" ht="35" customHeight="1" spans="1:11">
      <c r="A42" s="7" t="s">
        <v>50</v>
      </c>
      <c r="B42" s="8" t="s">
        <v>108</v>
      </c>
      <c r="C42" s="8" t="s">
        <v>109</v>
      </c>
      <c r="D42" s="9">
        <v>61</v>
      </c>
      <c r="E42" s="9">
        <v>66</v>
      </c>
      <c r="F42" s="9">
        <v>74.5</v>
      </c>
      <c r="G42" s="9">
        <v>71</v>
      </c>
      <c r="H42" s="9">
        <v>63</v>
      </c>
      <c r="I42" s="9">
        <f t="shared" si="0"/>
        <v>67.1</v>
      </c>
      <c r="J42" s="9">
        <v>40</v>
      </c>
      <c r="K42" s="9" t="s">
        <v>68</v>
      </c>
    </row>
    <row r="43" ht="35" customHeight="1" spans="1:11">
      <c r="A43" s="7" t="s">
        <v>103</v>
      </c>
      <c r="B43" s="8" t="s">
        <v>110</v>
      </c>
      <c r="C43" s="8" t="s">
        <v>111</v>
      </c>
      <c r="D43" s="9">
        <v>60</v>
      </c>
      <c r="E43" s="9">
        <v>65</v>
      </c>
      <c r="F43" s="9">
        <v>74</v>
      </c>
      <c r="G43" s="9">
        <v>69.5</v>
      </c>
      <c r="H43" s="9">
        <v>62</v>
      </c>
      <c r="I43" s="9">
        <f t="shared" si="0"/>
        <v>66.1</v>
      </c>
      <c r="J43" s="9">
        <v>41</v>
      </c>
      <c r="K43" s="9" t="s">
        <v>68</v>
      </c>
    </row>
  </sheetData>
  <sortState ref="A3:M46">
    <sortCondition ref="J3"/>
  </sortState>
  <mergeCells count="1">
    <mergeCell ref="A1:K1"/>
  </mergeCells>
  <printOptions gridLines="1"/>
  <pageMargins left="0.75" right="0.75" top="1" bottom="1" header="0.5" footer="0.5"/>
  <pageSetup paperSize="9" scale="5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workbookViewId="0">
      <selection activeCell="A2" sqref="$A2:$XFD2"/>
    </sheetView>
  </sheetViews>
  <sheetFormatPr defaultColWidth="8.89166666666667" defaultRowHeight="13.5"/>
  <cols>
    <col min="1" max="1" width="9.775" customWidth="1"/>
    <col min="2" max="2" width="37.625" customWidth="1"/>
    <col min="3" max="3" width="28.125" customWidth="1"/>
    <col min="11" max="11" width="12.375" customWidth="1"/>
  </cols>
  <sheetData>
    <row r="1" ht="50" customHeight="1" spans="1:11">
      <c r="A1" s="4" t="s">
        <v>112</v>
      </c>
      <c r="B1" s="4"/>
      <c r="C1" s="4"/>
      <c r="D1" s="4"/>
      <c r="E1" s="4"/>
      <c r="F1" s="4"/>
      <c r="G1" s="4"/>
      <c r="H1" s="4"/>
      <c r="I1" s="4"/>
      <c r="J1" s="4"/>
      <c r="K1" s="10"/>
    </row>
    <row r="2" s="2" customFormat="1" ht="35" customHeight="1" spans="1:11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3" customFormat="1" ht="35" customHeight="1" spans="1:11">
      <c r="A3" s="7" t="s">
        <v>16</v>
      </c>
      <c r="B3" s="8" t="s">
        <v>113</v>
      </c>
      <c r="C3" s="8" t="s">
        <v>114</v>
      </c>
      <c r="D3" s="9">
        <v>96</v>
      </c>
      <c r="E3" s="9">
        <v>93</v>
      </c>
      <c r="F3" s="9">
        <v>95</v>
      </c>
      <c r="G3" s="9">
        <v>95</v>
      </c>
      <c r="H3" s="9">
        <v>95</v>
      </c>
      <c r="I3" s="9">
        <f t="shared" ref="I3:I23" si="0">AVERAGE(D3:H3)</f>
        <v>94.8</v>
      </c>
      <c r="J3" s="9">
        <v>1</v>
      </c>
      <c r="K3" s="9" t="s">
        <v>15</v>
      </c>
    </row>
    <row r="4" s="3" customFormat="1" ht="35" customHeight="1" spans="1:11">
      <c r="A4" s="7" t="s">
        <v>19</v>
      </c>
      <c r="B4" s="8" t="s">
        <v>115</v>
      </c>
      <c r="C4" s="8" t="s">
        <v>116</v>
      </c>
      <c r="D4" s="9">
        <v>94</v>
      </c>
      <c r="E4" s="9">
        <v>92</v>
      </c>
      <c r="F4" s="9">
        <v>94</v>
      </c>
      <c r="G4" s="9">
        <v>94</v>
      </c>
      <c r="H4" s="9">
        <v>94</v>
      </c>
      <c r="I4" s="9">
        <f t="shared" si="0"/>
        <v>93.6</v>
      </c>
      <c r="J4" s="9">
        <v>2</v>
      </c>
      <c r="K4" s="9" t="s">
        <v>15</v>
      </c>
    </row>
    <row r="5" s="3" customFormat="1" ht="35" customHeight="1" spans="1:11">
      <c r="A5" s="7" t="s">
        <v>32</v>
      </c>
      <c r="B5" s="8" t="s">
        <v>117</v>
      </c>
      <c r="C5" s="8" t="s">
        <v>118</v>
      </c>
      <c r="D5" s="9">
        <v>92</v>
      </c>
      <c r="E5" s="9">
        <v>91</v>
      </c>
      <c r="F5" s="9">
        <v>93</v>
      </c>
      <c r="G5" s="9">
        <v>93</v>
      </c>
      <c r="H5" s="9">
        <v>93</v>
      </c>
      <c r="I5" s="9">
        <f t="shared" si="0"/>
        <v>92.4</v>
      </c>
      <c r="J5" s="9">
        <v>3</v>
      </c>
      <c r="K5" s="9" t="s">
        <v>15</v>
      </c>
    </row>
    <row r="6" s="3" customFormat="1" ht="35" customHeight="1" spans="1:11">
      <c r="A6" s="7" t="s">
        <v>77</v>
      </c>
      <c r="B6" s="8" t="s">
        <v>119</v>
      </c>
      <c r="C6" s="8" t="s">
        <v>120</v>
      </c>
      <c r="D6" s="9">
        <v>91</v>
      </c>
      <c r="E6" s="9">
        <v>90</v>
      </c>
      <c r="F6" s="9">
        <v>91</v>
      </c>
      <c r="G6" s="9">
        <v>91</v>
      </c>
      <c r="H6" s="9">
        <v>91</v>
      </c>
      <c r="I6" s="9">
        <f t="shared" si="0"/>
        <v>90.8</v>
      </c>
      <c r="J6" s="9">
        <v>4</v>
      </c>
      <c r="K6" s="9" t="s">
        <v>15</v>
      </c>
    </row>
    <row r="7" s="3" customFormat="1" ht="35" customHeight="1" spans="1:11">
      <c r="A7" s="7" t="s">
        <v>16</v>
      </c>
      <c r="B7" s="8" t="s">
        <v>121</v>
      </c>
      <c r="C7" s="8" t="s">
        <v>122</v>
      </c>
      <c r="D7" s="9">
        <v>85</v>
      </c>
      <c r="E7" s="9">
        <v>89</v>
      </c>
      <c r="F7" s="9">
        <v>89</v>
      </c>
      <c r="G7" s="9">
        <v>88</v>
      </c>
      <c r="H7" s="9">
        <v>89</v>
      </c>
      <c r="I7" s="9">
        <f t="shared" si="0"/>
        <v>88</v>
      </c>
      <c r="J7" s="9">
        <v>5</v>
      </c>
      <c r="K7" s="9" t="s">
        <v>37</v>
      </c>
    </row>
    <row r="8" s="3" customFormat="1" ht="35" customHeight="1" spans="1:11">
      <c r="A8" s="7" t="s">
        <v>19</v>
      </c>
      <c r="B8" s="8" t="s">
        <v>123</v>
      </c>
      <c r="C8" s="8" t="s">
        <v>124</v>
      </c>
      <c r="D8" s="9">
        <v>84</v>
      </c>
      <c r="E8" s="9">
        <v>88</v>
      </c>
      <c r="F8" s="9">
        <v>88</v>
      </c>
      <c r="G8" s="9">
        <v>87</v>
      </c>
      <c r="H8" s="9">
        <v>88</v>
      </c>
      <c r="I8" s="9">
        <f t="shared" si="0"/>
        <v>87</v>
      </c>
      <c r="J8" s="9">
        <v>6</v>
      </c>
      <c r="K8" s="9" t="s">
        <v>37</v>
      </c>
    </row>
    <row r="9" s="3" customFormat="1" ht="35" customHeight="1" spans="1:11">
      <c r="A9" s="7" t="s">
        <v>25</v>
      </c>
      <c r="B9" s="8" t="s">
        <v>125</v>
      </c>
      <c r="C9" s="8" t="s">
        <v>126</v>
      </c>
      <c r="D9" s="9">
        <v>83</v>
      </c>
      <c r="E9" s="9">
        <v>87</v>
      </c>
      <c r="F9" s="9">
        <v>87</v>
      </c>
      <c r="G9" s="9">
        <v>86</v>
      </c>
      <c r="H9" s="9">
        <v>87</v>
      </c>
      <c r="I9" s="9">
        <f t="shared" si="0"/>
        <v>86</v>
      </c>
      <c r="J9" s="9">
        <v>7</v>
      </c>
      <c r="K9" s="9" t="s">
        <v>37</v>
      </c>
    </row>
    <row r="10" s="3" customFormat="1" ht="35" customHeight="1" spans="1:11">
      <c r="A10" s="7" t="s">
        <v>16</v>
      </c>
      <c r="B10" s="8" t="s">
        <v>127</v>
      </c>
      <c r="C10" s="8" t="s">
        <v>128</v>
      </c>
      <c r="D10" s="9">
        <v>82</v>
      </c>
      <c r="E10" s="9">
        <v>86</v>
      </c>
      <c r="F10" s="9">
        <v>85</v>
      </c>
      <c r="G10" s="9">
        <v>85</v>
      </c>
      <c r="H10" s="9">
        <v>86</v>
      </c>
      <c r="I10" s="9">
        <f t="shared" si="0"/>
        <v>84.8</v>
      </c>
      <c r="J10" s="9">
        <v>8</v>
      </c>
      <c r="K10" s="9" t="s">
        <v>37</v>
      </c>
    </row>
    <row r="11" s="3" customFormat="1" ht="35" customHeight="1" spans="1:11">
      <c r="A11" s="7" t="s">
        <v>77</v>
      </c>
      <c r="B11" s="8" t="s">
        <v>129</v>
      </c>
      <c r="C11" s="8" t="s">
        <v>130</v>
      </c>
      <c r="D11" s="9">
        <v>80</v>
      </c>
      <c r="E11" s="9">
        <v>85</v>
      </c>
      <c r="F11" s="9">
        <v>83</v>
      </c>
      <c r="G11" s="9">
        <v>84</v>
      </c>
      <c r="H11" s="9">
        <v>85</v>
      </c>
      <c r="I11" s="9">
        <f t="shared" si="0"/>
        <v>83.4</v>
      </c>
      <c r="J11" s="9">
        <v>9</v>
      </c>
      <c r="K11" s="9" t="s">
        <v>37</v>
      </c>
    </row>
    <row r="12" s="3" customFormat="1" ht="35" customHeight="1" spans="1:11">
      <c r="A12" s="7" t="s">
        <v>32</v>
      </c>
      <c r="B12" s="8" t="s">
        <v>33</v>
      </c>
      <c r="C12" s="8" t="s">
        <v>131</v>
      </c>
      <c r="D12" s="9">
        <v>79</v>
      </c>
      <c r="E12" s="9">
        <v>84</v>
      </c>
      <c r="F12" s="9">
        <v>82</v>
      </c>
      <c r="G12" s="9">
        <v>83</v>
      </c>
      <c r="H12" s="9">
        <v>84</v>
      </c>
      <c r="I12" s="9">
        <f t="shared" si="0"/>
        <v>82.4</v>
      </c>
      <c r="J12" s="9">
        <v>10</v>
      </c>
      <c r="K12" s="9" t="s">
        <v>37</v>
      </c>
    </row>
    <row r="13" s="3" customFormat="1" ht="35" customHeight="1" spans="1:11">
      <c r="A13" s="7" t="s">
        <v>32</v>
      </c>
      <c r="B13" s="8" t="s">
        <v>132</v>
      </c>
      <c r="C13" s="8" t="s">
        <v>133</v>
      </c>
      <c r="D13" s="9">
        <v>78</v>
      </c>
      <c r="E13" s="9">
        <v>83</v>
      </c>
      <c r="F13" s="9">
        <v>79</v>
      </c>
      <c r="G13" s="9">
        <v>82</v>
      </c>
      <c r="H13" s="9">
        <v>83</v>
      </c>
      <c r="I13" s="9">
        <f t="shared" si="0"/>
        <v>81</v>
      </c>
      <c r="J13" s="9">
        <v>11</v>
      </c>
      <c r="K13" s="9" t="s">
        <v>37</v>
      </c>
    </row>
    <row r="14" s="3" customFormat="1" ht="35" customHeight="1" spans="1:11">
      <c r="A14" s="7" t="s">
        <v>12</v>
      </c>
      <c r="B14" s="8" t="s">
        <v>134</v>
      </c>
      <c r="C14" s="8" t="s">
        <v>135</v>
      </c>
      <c r="D14" s="9">
        <v>77</v>
      </c>
      <c r="E14" s="9">
        <v>82</v>
      </c>
      <c r="F14" s="9">
        <v>78</v>
      </c>
      <c r="G14" s="9">
        <v>81</v>
      </c>
      <c r="H14" s="9">
        <v>82</v>
      </c>
      <c r="I14" s="9">
        <f t="shared" si="0"/>
        <v>80</v>
      </c>
      <c r="J14" s="9">
        <v>12</v>
      </c>
      <c r="K14" s="9" t="s">
        <v>68</v>
      </c>
    </row>
    <row r="15" s="3" customFormat="1" ht="35" customHeight="1" spans="1:11">
      <c r="A15" s="7" t="s">
        <v>77</v>
      </c>
      <c r="B15" s="8" t="s">
        <v>136</v>
      </c>
      <c r="C15" s="8" t="s">
        <v>137</v>
      </c>
      <c r="D15" s="9">
        <v>76</v>
      </c>
      <c r="E15" s="9">
        <v>81</v>
      </c>
      <c r="F15" s="9">
        <v>77</v>
      </c>
      <c r="G15" s="9">
        <v>80</v>
      </c>
      <c r="H15" s="9">
        <v>81</v>
      </c>
      <c r="I15" s="9">
        <f t="shared" si="0"/>
        <v>79</v>
      </c>
      <c r="J15" s="9">
        <v>13</v>
      </c>
      <c r="K15" s="9" t="s">
        <v>68</v>
      </c>
    </row>
    <row r="16" s="3" customFormat="1" ht="35" customHeight="1" spans="1:11">
      <c r="A16" s="7" t="s">
        <v>12</v>
      </c>
      <c r="B16" s="8" t="s">
        <v>138</v>
      </c>
      <c r="C16" s="8" t="s">
        <v>139</v>
      </c>
      <c r="D16" s="9">
        <v>75</v>
      </c>
      <c r="E16" s="9">
        <v>80</v>
      </c>
      <c r="F16" s="9">
        <v>76</v>
      </c>
      <c r="G16" s="9">
        <v>79</v>
      </c>
      <c r="H16" s="9">
        <v>80</v>
      </c>
      <c r="I16" s="9">
        <f t="shared" si="0"/>
        <v>78</v>
      </c>
      <c r="J16" s="9">
        <v>14</v>
      </c>
      <c r="K16" s="9" t="s">
        <v>68</v>
      </c>
    </row>
    <row r="17" s="3" customFormat="1" ht="35" customHeight="1" spans="1:11">
      <c r="A17" s="7" t="s">
        <v>22</v>
      </c>
      <c r="B17" s="8" t="s">
        <v>140</v>
      </c>
      <c r="C17" s="8" t="s">
        <v>141</v>
      </c>
      <c r="D17" s="9">
        <v>74</v>
      </c>
      <c r="E17" s="9">
        <v>79</v>
      </c>
      <c r="F17" s="9">
        <v>75</v>
      </c>
      <c r="G17" s="9">
        <v>78</v>
      </c>
      <c r="H17" s="9">
        <v>79</v>
      </c>
      <c r="I17" s="9">
        <f t="shared" si="0"/>
        <v>77</v>
      </c>
      <c r="J17" s="9">
        <v>15</v>
      </c>
      <c r="K17" s="9" t="s">
        <v>68</v>
      </c>
    </row>
    <row r="18" s="3" customFormat="1" ht="35" customHeight="1" spans="1:11">
      <c r="A18" s="7" t="s">
        <v>38</v>
      </c>
      <c r="B18" s="8" t="s">
        <v>142</v>
      </c>
      <c r="C18" s="8" t="s">
        <v>143</v>
      </c>
      <c r="D18" s="9">
        <v>73</v>
      </c>
      <c r="E18" s="9">
        <v>78</v>
      </c>
      <c r="F18" s="9">
        <v>74</v>
      </c>
      <c r="G18" s="9">
        <v>77</v>
      </c>
      <c r="H18" s="9">
        <v>78</v>
      </c>
      <c r="I18" s="9">
        <f t="shared" si="0"/>
        <v>76</v>
      </c>
      <c r="J18" s="9">
        <v>16</v>
      </c>
      <c r="K18" s="9" t="s">
        <v>68</v>
      </c>
    </row>
    <row r="19" s="3" customFormat="1" ht="35" customHeight="1" spans="1:11">
      <c r="A19" s="7" t="s">
        <v>25</v>
      </c>
      <c r="B19" s="8" t="s">
        <v>26</v>
      </c>
      <c r="C19" s="8" t="s">
        <v>144</v>
      </c>
      <c r="D19" s="9">
        <v>72</v>
      </c>
      <c r="E19" s="9">
        <v>77</v>
      </c>
      <c r="F19" s="9">
        <v>73</v>
      </c>
      <c r="G19" s="9">
        <v>76</v>
      </c>
      <c r="H19" s="9">
        <v>77</v>
      </c>
      <c r="I19" s="9">
        <f t="shared" si="0"/>
        <v>75</v>
      </c>
      <c r="J19" s="9">
        <v>17</v>
      </c>
      <c r="K19" s="9" t="s">
        <v>68</v>
      </c>
    </row>
    <row r="20" s="3" customFormat="1" ht="35" customHeight="1" spans="1:11">
      <c r="A20" s="7" t="s">
        <v>19</v>
      </c>
      <c r="B20" s="8" t="s">
        <v>145</v>
      </c>
      <c r="C20" s="8" t="s">
        <v>146</v>
      </c>
      <c r="D20" s="9">
        <v>71</v>
      </c>
      <c r="E20" s="9">
        <v>76</v>
      </c>
      <c r="F20" s="9">
        <v>72</v>
      </c>
      <c r="G20" s="9">
        <v>75</v>
      </c>
      <c r="H20" s="9">
        <v>76</v>
      </c>
      <c r="I20" s="9">
        <f t="shared" si="0"/>
        <v>74</v>
      </c>
      <c r="J20" s="9">
        <v>18</v>
      </c>
      <c r="K20" s="9" t="s">
        <v>68</v>
      </c>
    </row>
    <row r="21" s="3" customFormat="1" ht="35" customHeight="1" spans="1:11">
      <c r="A21" s="7" t="s">
        <v>22</v>
      </c>
      <c r="B21" s="8" t="s">
        <v>147</v>
      </c>
      <c r="C21" s="8" t="s">
        <v>148</v>
      </c>
      <c r="D21" s="9">
        <v>70</v>
      </c>
      <c r="E21" s="9">
        <v>75</v>
      </c>
      <c r="F21" s="9">
        <v>71</v>
      </c>
      <c r="G21" s="9">
        <v>74</v>
      </c>
      <c r="H21" s="9">
        <v>75</v>
      </c>
      <c r="I21" s="9">
        <f t="shared" si="0"/>
        <v>73</v>
      </c>
      <c r="J21" s="9">
        <v>19</v>
      </c>
      <c r="K21" s="9" t="s">
        <v>68</v>
      </c>
    </row>
    <row r="22" s="3" customFormat="1" ht="35" customHeight="1" spans="1:11">
      <c r="A22" s="7" t="s">
        <v>12</v>
      </c>
      <c r="B22" s="8" t="s">
        <v>149</v>
      </c>
      <c r="C22" s="8" t="s">
        <v>150</v>
      </c>
      <c r="D22" s="9">
        <v>69</v>
      </c>
      <c r="E22" s="9">
        <v>74</v>
      </c>
      <c r="F22" s="9">
        <v>70</v>
      </c>
      <c r="G22" s="9">
        <v>73</v>
      </c>
      <c r="H22" s="9">
        <v>74</v>
      </c>
      <c r="I22" s="9">
        <f t="shared" si="0"/>
        <v>72</v>
      </c>
      <c r="J22" s="9">
        <v>20</v>
      </c>
      <c r="K22" s="9" t="s">
        <v>68</v>
      </c>
    </row>
    <row r="23" s="3" customFormat="1" ht="35" customHeight="1" spans="1:11">
      <c r="A23" s="7" t="s">
        <v>47</v>
      </c>
      <c r="B23" s="8" t="s">
        <v>151</v>
      </c>
      <c r="C23" s="8" t="s">
        <v>152</v>
      </c>
      <c r="D23" s="9">
        <v>68</v>
      </c>
      <c r="E23" s="9">
        <v>73</v>
      </c>
      <c r="F23" s="9">
        <v>69</v>
      </c>
      <c r="G23" s="9">
        <v>72</v>
      </c>
      <c r="H23" s="9">
        <v>73</v>
      </c>
      <c r="I23" s="9">
        <f t="shared" si="0"/>
        <v>71</v>
      </c>
      <c r="J23" s="9">
        <v>21</v>
      </c>
      <c r="K23" s="9" t="s">
        <v>68</v>
      </c>
    </row>
  </sheetData>
  <sortState ref="A3:M23">
    <sortCondition ref="J3"/>
  </sortState>
  <mergeCells count="1">
    <mergeCell ref="A1:K1"/>
  </mergeCells>
  <pageMargins left="0.75" right="0.75" top="1" bottom="1" header="0.5" footer="0.5"/>
  <pageSetup paperSize="9" scale="5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B7" sqref="B7"/>
    </sheetView>
  </sheetViews>
  <sheetFormatPr defaultColWidth="8.89166666666667" defaultRowHeight="13.5"/>
  <cols>
    <col min="1" max="1" width="23.1083333333333" customWidth="1"/>
    <col min="2" max="2" width="45.625" customWidth="1"/>
    <col min="3" max="3" width="25.375" customWidth="1"/>
    <col min="9" max="9" width="13.9" customWidth="1"/>
    <col min="11" max="11" width="11.75" customWidth="1"/>
  </cols>
  <sheetData>
    <row r="1" s="1" customFormat="1" ht="50" customHeight="1" spans="1:11">
      <c r="A1" s="4" t="s">
        <v>153</v>
      </c>
      <c r="B1" s="4"/>
      <c r="C1" s="4"/>
      <c r="D1" s="4"/>
      <c r="E1" s="4"/>
      <c r="F1" s="4"/>
      <c r="G1" s="4"/>
      <c r="H1" s="4"/>
      <c r="I1" s="4"/>
      <c r="J1" s="4"/>
      <c r="K1" s="10"/>
    </row>
    <row r="2" s="2" customFormat="1" ht="35" customHeight="1" spans="1:11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3" customFormat="1" ht="35" customHeight="1" spans="1:11">
      <c r="A3" s="7" t="s">
        <v>38</v>
      </c>
      <c r="B3" s="8" t="s">
        <v>154</v>
      </c>
      <c r="C3" s="8" t="s">
        <v>155</v>
      </c>
      <c r="D3" s="9">
        <v>96</v>
      </c>
      <c r="E3" s="9">
        <v>92</v>
      </c>
      <c r="F3" s="9">
        <v>95</v>
      </c>
      <c r="G3" s="9">
        <v>95</v>
      </c>
      <c r="H3" s="9">
        <v>94</v>
      </c>
      <c r="I3" s="9">
        <f t="shared" ref="I3:I17" si="0">AVERAGE(D3:H3)</f>
        <v>94.4</v>
      </c>
      <c r="J3" s="9">
        <v>1</v>
      </c>
      <c r="K3" s="9" t="s">
        <v>15</v>
      </c>
    </row>
    <row r="4" s="3" customFormat="1" ht="35" customHeight="1" spans="1:11">
      <c r="A4" s="7" t="s">
        <v>22</v>
      </c>
      <c r="B4" s="8" t="s">
        <v>156</v>
      </c>
      <c r="C4" s="8" t="s">
        <v>157</v>
      </c>
      <c r="D4" s="9">
        <v>95</v>
      </c>
      <c r="E4" s="9">
        <v>91</v>
      </c>
      <c r="F4" s="9">
        <v>94</v>
      </c>
      <c r="G4" s="9">
        <v>94</v>
      </c>
      <c r="H4" s="9">
        <v>93</v>
      </c>
      <c r="I4" s="9">
        <f t="shared" si="0"/>
        <v>93.4</v>
      </c>
      <c r="J4" s="9">
        <v>2</v>
      </c>
      <c r="K4" s="9" t="s">
        <v>15</v>
      </c>
    </row>
    <row r="5" s="3" customFormat="1" ht="35" customHeight="1" spans="1:11">
      <c r="A5" s="7" t="s">
        <v>25</v>
      </c>
      <c r="B5" s="8" t="s">
        <v>158</v>
      </c>
      <c r="C5" s="8" t="s">
        <v>159</v>
      </c>
      <c r="D5" s="9">
        <v>93</v>
      </c>
      <c r="E5" s="9">
        <v>90</v>
      </c>
      <c r="F5" s="9">
        <v>92</v>
      </c>
      <c r="G5" s="9">
        <v>92</v>
      </c>
      <c r="H5" s="9">
        <v>91</v>
      </c>
      <c r="I5" s="9">
        <f t="shared" si="0"/>
        <v>91.6</v>
      </c>
      <c r="J5" s="9">
        <v>3</v>
      </c>
      <c r="K5" s="9" t="s">
        <v>15</v>
      </c>
    </row>
    <row r="6" s="3" customFormat="1" ht="35" customHeight="1" spans="1:11">
      <c r="A6" s="7" t="s">
        <v>38</v>
      </c>
      <c r="B6" s="8" t="s">
        <v>160</v>
      </c>
      <c r="C6" s="8" t="s">
        <v>161</v>
      </c>
      <c r="D6" s="9">
        <v>89</v>
      </c>
      <c r="E6" s="9">
        <v>89</v>
      </c>
      <c r="F6" s="9">
        <v>89</v>
      </c>
      <c r="G6" s="9">
        <v>89</v>
      </c>
      <c r="H6" s="9">
        <v>88</v>
      </c>
      <c r="I6" s="9">
        <f t="shared" si="0"/>
        <v>88.8</v>
      </c>
      <c r="J6" s="9">
        <v>4</v>
      </c>
      <c r="K6" s="9" t="s">
        <v>37</v>
      </c>
    </row>
    <row r="7" s="3" customFormat="1" ht="35" customHeight="1" spans="1:11">
      <c r="A7" s="7" t="s">
        <v>12</v>
      </c>
      <c r="B7" s="8" t="s">
        <v>162</v>
      </c>
      <c r="C7" s="8" t="s">
        <v>163</v>
      </c>
      <c r="D7" s="9">
        <v>88</v>
      </c>
      <c r="E7" s="9">
        <v>88</v>
      </c>
      <c r="F7" s="9">
        <v>87</v>
      </c>
      <c r="G7" s="9">
        <v>87</v>
      </c>
      <c r="H7" s="9">
        <v>86</v>
      </c>
      <c r="I7" s="9">
        <f t="shared" si="0"/>
        <v>87.2</v>
      </c>
      <c r="J7" s="9">
        <v>5</v>
      </c>
      <c r="K7" s="9" t="s">
        <v>37</v>
      </c>
    </row>
    <row r="8" s="3" customFormat="1" ht="35" customHeight="1" spans="1:11">
      <c r="A8" s="7" t="s">
        <v>32</v>
      </c>
      <c r="B8" s="8" t="s">
        <v>164</v>
      </c>
      <c r="C8" s="8" t="s">
        <v>165</v>
      </c>
      <c r="D8" s="9">
        <v>87</v>
      </c>
      <c r="E8" s="9">
        <v>87</v>
      </c>
      <c r="F8" s="9">
        <v>86</v>
      </c>
      <c r="G8" s="9">
        <v>86</v>
      </c>
      <c r="H8" s="9">
        <v>85</v>
      </c>
      <c r="I8" s="9">
        <f t="shared" si="0"/>
        <v>86.2</v>
      </c>
      <c r="J8" s="9">
        <v>6</v>
      </c>
      <c r="K8" s="9" t="s">
        <v>37</v>
      </c>
    </row>
    <row r="9" s="3" customFormat="1" ht="35" customHeight="1" spans="1:11">
      <c r="A9" s="7" t="s">
        <v>38</v>
      </c>
      <c r="B9" s="8" t="s">
        <v>166</v>
      </c>
      <c r="C9" s="8" t="s">
        <v>167</v>
      </c>
      <c r="D9" s="9">
        <v>86</v>
      </c>
      <c r="E9" s="9">
        <v>86</v>
      </c>
      <c r="F9" s="9">
        <v>85</v>
      </c>
      <c r="G9" s="9">
        <v>85</v>
      </c>
      <c r="H9" s="9">
        <v>84</v>
      </c>
      <c r="I9" s="9">
        <f t="shared" si="0"/>
        <v>85.2</v>
      </c>
      <c r="J9" s="9">
        <v>7</v>
      </c>
      <c r="K9" s="9" t="s">
        <v>37</v>
      </c>
    </row>
    <row r="10" s="3" customFormat="1" ht="35" customHeight="1" spans="1:11">
      <c r="A10" s="7" t="s">
        <v>168</v>
      </c>
      <c r="B10" s="8" t="s">
        <v>169</v>
      </c>
      <c r="C10" s="8" t="s">
        <v>170</v>
      </c>
      <c r="D10" s="9">
        <v>85</v>
      </c>
      <c r="E10" s="9">
        <v>85</v>
      </c>
      <c r="F10" s="9">
        <v>84</v>
      </c>
      <c r="G10" s="9">
        <v>84</v>
      </c>
      <c r="H10" s="9">
        <v>83</v>
      </c>
      <c r="I10" s="9">
        <f t="shared" si="0"/>
        <v>84.2</v>
      </c>
      <c r="J10" s="9">
        <v>8</v>
      </c>
      <c r="K10" s="9" t="s">
        <v>37</v>
      </c>
    </row>
    <row r="11" s="3" customFormat="1" ht="35" customHeight="1" spans="1:11">
      <c r="A11" s="7" t="s">
        <v>32</v>
      </c>
      <c r="B11" s="8" t="s">
        <v>171</v>
      </c>
      <c r="C11" s="8" t="s">
        <v>172</v>
      </c>
      <c r="D11" s="9">
        <v>83</v>
      </c>
      <c r="E11" s="9">
        <v>84</v>
      </c>
      <c r="F11" s="9">
        <v>83</v>
      </c>
      <c r="G11" s="9">
        <v>83</v>
      </c>
      <c r="H11" s="9">
        <v>82</v>
      </c>
      <c r="I11" s="9">
        <f t="shared" si="0"/>
        <v>83</v>
      </c>
      <c r="J11" s="9">
        <v>9</v>
      </c>
      <c r="K11" s="9" t="s">
        <v>68</v>
      </c>
    </row>
    <row r="12" s="3" customFormat="1" ht="35" customHeight="1" spans="1:11">
      <c r="A12" s="7" t="s">
        <v>16</v>
      </c>
      <c r="B12" s="8" t="s">
        <v>173</v>
      </c>
      <c r="C12" s="8" t="s">
        <v>174</v>
      </c>
      <c r="D12" s="9">
        <v>81</v>
      </c>
      <c r="E12" s="9">
        <v>83</v>
      </c>
      <c r="F12" s="9">
        <v>82</v>
      </c>
      <c r="G12" s="9">
        <v>82</v>
      </c>
      <c r="H12" s="9">
        <v>81</v>
      </c>
      <c r="I12" s="9">
        <f t="shared" si="0"/>
        <v>81.8</v>
      </c>
      <c r="J12" s="9">
        <v>10</v>
      </c>
      <c r="K12" s="9" t="s">
        <v>68</v>
      </c>
    </row>
    <row r="13" s="3" customFormat="1" ht="35" customHeight="1" spans="1:11">
      <c r="A13" s="7" t="s">
        <v>57</v>
      </c>
      <c r="B13" s="8" t="s">
        <v>175</v>
      </c>
      <c r="C13" s="8" t="s">
        <v>176</v>
      </c>
      <c r="D13" s="9">
        <v>80</v>
      </c>
      <c r="E13" s="9">
        <v>82</v>
      </c>
      <c r="F13" s="9">
        <v>80</v>
      </c>
      <c r="G13" s="9">
        <v>81</v>
      </c>
      <c r="H13" s="9">
        <v>80</v>
      </c>
      <c r="I13" s="9">
        <f t="shared" si="0"/>
        <v>80.6</v>
      </c>
      <c r="J13" s="9">
        <v>11</v>
      </c>
      <c r="K13" s="9" t="s">
        <v>68</v>
      </c>
    </row>
    <row r="14" s="3" customFormat="1" ht="35" customHeight="1" spans="1:11">
      <c r="A14" s="7" t="s">
        <v>22</v>
      </c>
      <c r="B14" s="8" t="s">
        <v>177</v>
      </c>
      <c r="C14" s="8" t="s">
        <v>178</v>
      </c>
      <c r="D14" s="9">
        <v>77</v>
      </c>
      <c r="E14" s="9">
        <v>81</v>
      </c>
      <c r="F14" s="9">
        <v>78</v>
      </c>
      <c r="G14" s="9">
        <v>80</v>
      </c>
      <c r="H14" s="9">
        <v>79</v>
      </c>
      <c r="I14" s="9">
        <f t="shared" si="0"/>
        <v>79</v>
      </c>
      <c r="J14" s="9">
        <v>12</v>
      </c>
      <c r="K14" s="9" t="s">
        <v>68</v>
      </c>
    </row>
    <row r="15" s="3" customFormat="1" ht="35" customHeight="1" spans="1:11">
      <c r="A15" s="7" t="s">
        <v>16</v>
      </c>
      <c r="B15" s="8" t="s">
        <v>179</v>
      </c>
      <c r="C15" s="8" t="s">
        <v>180</v>
      </c>
      <c r="D15" s="9">
        <v>76</v>
      </c>
      <c r="E15" s="9">
        <v>80</v>
      </c>
      <c r="F15" s="9">
        <v>76</v>
      </c>
      <c r="G15" s="9">
        <v>79</v>
      </c>
      <c r="H15" s="9">
        <v>78</v>
      </c>
      <c r="I15" s="9">
        <f t="shared" si="0"/>
        <v>77.8</v>
      </c>
      <c r="J15" s="9">
        <v>13</v>
      </c>
      <c r="K15" s="9" t="s">
        <v>68</v>
      </c>
    </row>
    <row r="16" s="3" customFormat="1" ht="35" customHeight="1" spans="1:11">
      <c r="A16" s="7" t="s">
        <v>12</v>
      </c>
      <c r="B16" s="8" t="s">
        <v>181</v>
      </c>
      <c r="C16" s="8" t="s">
        <v>182</v>
      </c>
      <c r="D16" s="9">
        <v>75</v>
      </c>
      <c r="E16" s="9">
        <v>79</v>
      </c>
      <c r="F16" s="9">
        <v>74</v>
      </c>
      <c r="G16" s="9">
        <v>78</v>
      </c>
      <c r="H16" s="9">
        <v>77</v>
      </c>
      <c r="I16" s="9">
        <f t="shared" si="0"/>
        <v>76.6</v>
      </c>
      <c r="J16" s="9">
        <v>14</v>
      </c>
      <c r="K16" s="9" t="s">
        <v>68</v>
      </c>
    </row>
    <row r="17" s="3" customFormat="1" ht="35" customHeight="1" spans="1:11">
      <c r="A17" s="7" t="s">
        <v>25</v>
      </c>
      <c r="B17" s="8" t="s">
        <v>183</v>
      </c>
      <c r="C17" s="8" t="s">
        <v>184</v>
      </c>
      <c r="D17" s="9">
        <v>74</v>
      </c>
      <c r="E17" s="9">
        <v>78</v>
      </c>
      <c r="F17" s="9">
        <v>72</v>
      </c>
      <c r="G17" s="9">
        <v>77</v>
      </c>
      <c r="H17" s="9">
        <v>75</v>
      </c>
      <c r="I17" s="9">
        <f t="shared" si="0"/>
        <v>75.2</v>
      </c>
      <c r="J17" s="9">
        <v>15</v>
      </c>
      <c r="K17" s="9" t="s">
        <v>68</v>
      </c>
    </row>
  </sheetData>
  <sortState ref="A3:M19">
    <sortCondition ref="J3"/>
  </sortState>
  <mergeCells count="1">
    <mergeCell ref="A1:K1"/>
  </mergeCells>
  <pageMargins left="0.751388888888889" right="0.751388888888889" top="1" bottom="1" header="0.5" footer="0.5"/>
  <pageSetup paperSize="9" scale="5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小学组</vt:lpstr>
      <vt:lpstr>初中组</vt:lpstr>
      <vt:lpstr>高中组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艾溪湖</dc:creator>
  <cp:lastModifiedBy>小天</cp:lastModifiedBy>
  <dcterms:created xsi:type="dcterms:W3CDTF">2022-08-14T13:01:00Z</dcterms:created>
  <dcterms:modified xsi:type="dcterms:W3CDTF">2022-08-17T00:57:58Z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AC9EE20831804B1689CE0EF898F12E6B</vt:lpwstr>
  </property>
  <property fmtid="{D5CDD505-2E9C-101B-9397-08002B2CF9AE}" pid="3" name="KSOProductBuildVer">
    <vt:lpwstr>2052-11.1.0.12313</vt:lpwstr>
  </property>
</Properties>
</file>